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deki\Downloads\"/>
    </mc:Choice>
  </mc:AlternateContent>
  <bookViews>
    <workbookView xWindow="0" yWindow="0" windowWidth="12075" windowHeight="6315"/>
  </bookViews>
  <sheets>
    <sheet name="Composição de cust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8" i="1"/>
  <c r="H10" i="1"/>
  <c r="H12" i="1"/>
  <c r="H14" i="1"/>
  <c r="H16" i="1"/>
  <c r="H18" i="1"/>
  <c r="H20" i="1"/>
  <c r="H22" i="1"/>
  <c r="H24" i="1"/>
  <c r="H26" i="1"/>
  <c r="H28" i="1"/>
  <c r="H30" i="1"/>
  <c r="H4" i="1"/>
  <c r="H32" i="1" l="1"/>
</calcChain>
</file>

<file path=xl/sharedStrings.xml><?xml version="1.0" encoding="utf-8"?>
<sst xmlns="http://schemas.openxmlformats.org/spreadsheetml/2006/main" count="53" uniqueCount="21">
  <si>
    <t>Item</t>
  </si>
  <si>
    <t>Qntd. livros</t>
  </si>
  <si>
    <t>Qntd. Exemp.</t>
  </si>
  <si>
    <t>formato</t>
  </si>
  <si>
    <t>Nº páginas</t>
  </si>
  <si>
    <t>cor</t>
  </si>
  <si>
    <t xml:space="preserve">Valor unitário (R$) </t>
  </si>
  <si>
    <t xml:space="preserve">Estimado </t>
  </si>
  <si>
    <t>Valor global (R$)</t>
  </si>
  <si>
    <t>14,5 x 21</t>
  </si>
  <si>
    <t>150-200</t>
  </si>
  <si>
    <t>P&amp;B</t>
  </si>
  <si>
    <t>201-250</t>
  </si>
  <si>
    <t>18 x 23</t>
  </si>
  <si>
    <t>200-250</t>
  </si>
  <si>
    <t>251-300</t>
  </si>
  <si>
    <t>301-350</t>
  </si>
  <si>
    <t>20 x 25</t>
  </si>
  <si>
    <t>Colorido</t>
  </si>
  <si>
    <t>PLANILHA DE CUSTOS E COMPOSIÇÃO DE CUSTOS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</si>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</sst>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5" formatCode="&quot;R$&quot;\ #,##0.000;[Red]\-&quot;R$&quot;\ #,##0.000"/>
    <numFmt numFmtId="171" formatCode="&quot;R$&quot;\ #,##0.0000;[Red]\-&quot;R$&quot;\ 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1" fontId="4" fillId="4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M19" sqref="M19"/>
    </sheetView>
  </sheetViews>
  <sheetFormatPr defaultRowHeight="15" x14ac:dyDescent="0.25"/>
  <cols>
    <col min="1" max="1" width="6.140625" customWidth="1"/>
    <col min="2" max="2" width="6.85546875" customWidth="1"/>
    <col min="3" max="3" width="7.42578125" customWidth="1"/>
    <col min="4" max="4" width="8.140625" customWidth="1"/>
    <col min="5" max="5" width="10.140625" customWidth="1"/>
    <col min="6" max="6" width="8.5703125" customWidth="1"/>
    <col min="7" max="7" width="16.42578125" customWidth="1"/>
    <col min="8" max="8" width="15.28515625" customWidth="1"/>
    <col min="11" max="11" width="17.28515625" customWidth="1"/>
    <col min="13" max="13" width="11.7109375" customWidth="1"/>
    <col min="15" max="15" width="15.28515625" customWidth="1"/>
  </cols>
  <sheetData>
    <row r="1" spans="1:8" ht="35.25" customHeight="1" x14ac:dyDescent="0.25">
      <c r="A1" s="5" t="s">
        <v>19</v>
      </c>
      <c r="B1" s="5"/>
      <c r="C1" s="5"/>
      <c r="D1" s="5"/>
      <c r="E1" s="5"/>
      <c r="F1" s="5"/>
      <c r="G1" s="5"/>
      <c r="H1" s="5"/>
    </row>
    <row r="2" spans="1:8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8</v>
      </c>
    </row>
    <row r="3" spans="1:8" x14ac:dyDescent="0.25">
      <c r="A3" s="6"/>
      <c r="B3" s="6"/>
      <c r="C3" s="6"/>
      <c r="D3" s="6"/>
      <c r="E3" s="6"/>
      <c r="F3" s="6"/>
      <c r="G3" s="7" t="s">
        <v>7</v>
      </c>
      <c r="H3" s="6"/>
    </row>
    <row r="4" spans="1:8" x14ac:dyDescent="0.25">
      <c r="A4" s="2">
        <v>1</v>
      </c>
      <c r="B4" s="2">
        <v>14</v>
      </c>
      <c r="C4" s="2">
        <v>4200</v>
      </c>
      <c r="D4" s="2" t="s">
        <v>9</v>
      </c>
      <c r="E4" s="2" t="s">
        <v>10</v>
      </c>
      <c r="F4" s="2" t="s">
        <v>11</v>
      </c>
      <c r="G4" s="8">
        <v>18.146999999999998</v>
      </c>
      <c r="H4" s="9">
        <f>G4*C4</f>
        <v>76217.399999999994</v>
      </c>
    </row>
    <row r="5" spans="1:8" x14ac:dyDescent="0.25">
      <c r="A5" s="2"/>
      <c r="B5" s="2"/>
      <c r="C5" s="2"/>
      <c r="D5" s="2"/>
      <c r="E5" s="2"/>
      <c r="F5" s="2"/>
      <c r="G5" s="8"/>
      <c r="H5" s="9"/>
    </row>
    <row r="6" spans="1:8" x14ac:dyDescent="0.25">
      <c r="A6" s="10">
        <v>2</v>
      </c>
      <c r="B6" s="10">
        <v>14</v>
      </c>
      <c r="C6" s="10">
        <v>4200</v>
      </c>
      <c r="D6" s="10" t="s">
        <v>9</v>
      </c>
      <c r="E6" s="10" t="s">
        <v>12</v>
      </c>
      <c r="F6" s="10" t="s">
        <v>11</v>
      </c>
      <c r="G6" s="11">
        <v>24.0091</v>
      </c>
      <c r="H6" s="9">
        <f t="shared" ref="H6" si="0">G6*C6</f>
        <v>100838.22</v>
      </c>
    </row>
    <row r="7" spans="1:8" x14ac:dyDescent="0.25">
      <c r="A7" s="10"/>
      <c r="B7" s="10"/>
      <c r="C7" s="10"/>
      <c r="D7" s="10"/>
      <c r="E7" s="10"/>
      <c r="F7" s="10"/>
      <c r="G7" s="11"/>
      <c r="H7" s="9"/>
    </row>
    <row r="8" spans="1:8" x14ac:dyDescent="0.25">
      <c r="A8" s="2">
        <v>3</v>
      </c>
      <c r="B8" s="2">
        <v>14</v>
      </c>
      <c r="C8" s="2">
        <v>4200</v>
      </c>
      <c r="D8" s="2" t="s">
        <v>13</v>
      </c>
      <c r="E8" s="2" t="s">
        <v>14</v>
      </c>
      <c r="F8" s="2" t="s">
        <v>11</v>
      </c>
      <c r="G8" s="12">
        <v>33.944499999999998</v>
      </c>
      <c r="H8" s="9">
        <f t="shared" ref="H8" si="1">G8*C8</f>
        <v>142566.9</v>
      </c>
    </row>
    <row r="9" spans="1:8" x14ac:dyDescent="0.25">
      <c r="A9" s="2"/>
      <c r="B9" s="2"/>
      <c r="C9" s="2"/>
      <c r="D9" s="2"/>
      <c r="E9" s="2"/>
      <c r="F9" s="2"/>
      <c r="G9" s="12"/>
      <c r="H9" s="9"/>
    </row>
    <row r="10" spans="1:8" x14ac:dyDescent="0.25">
      <c r="A10" s="10">
        <v>4</v>
      </c>
      <c r="B10" s="10">
        <v>12</v>
      </c>
      <c r="C10" s="10">
        <v>3600</v>
      </c>
      <c r="D10" s="10" t="s">
        <v>13</v>
      </c>
      <c r="E10" s="10" t="s">
        <v>15</v>
      </c>
      <c r="F10" s="10" t="s">
        <v>11</v>
      </c>
      <c r="G10" s="11">
        <v>36.793900000000001</v>
      </c>
      <c r="H10" s="9">
        <f t="shared" ref="H10" si="2">G10*C10</f>
        <v>132458.04</v>
      </c>
    </row>
    <row r="11" spans="1:8" x14ac:dyDescent="0.25">
      <c r="A11" s="10"/>
      <c r="B11" s="10"/>
      <c r="C11" s="10"/>
      <c r="D11" s="10"/>
      <c r="E11" s="10"/>
      <c r="F11" s="10"/>
      <c r="G11" s="11"/>
      <c r="H11" s="9"/>
    </row>
    <row r="12" spans="1:8" x14ac:dyDescent="0.25">
      <c r="A12" s="2">
        <v>5</v>
      </c>
      <c r="B12" s="2">
        <v>10</v>
      </c>
      <c r="C12" s="2">
        <v>3000</v>
      </c>
      <c r="D12" s="2" t="s">
        <v>13</v>
      </c>
      <c r="E12" s="2" t="s">
        <v>16</v>
      </c>
      <c r="F12" s="2" t="s">
        <v>11</v>
      </c>
      <c r="G12" s="12">
        <v>41.719000000000001</v>
      </c>
      <c r="H12" s="9">
        <f t="shared" ref="H12" si="3">G12*C12</f>
        <v>125157</v>
      </c>
    </row>
    <row r="13" spans="1:8" x14ac:dyDescent="0.25">
      <c r="A13" s="2"/>
      <c r="B13" s="2"/>
      <c r="C13" s="2"/>
      <c r="D13" s="2"/>
      <c r="E13" s="2"/>
      <c r="F13" s="2"/>
      <c r="G13" s="12"/>
      <c r="H13" s="9"/>
    </row>
    <row r="14" spans="1:8" x14ac:dyDescent="0.25">
      <c r="A14" s="10">
        <v>6</v>
      </c>
      <c r="B14" s="10">
        <v>6</v>
      </c>
      <c r="C14" s="10">
        <v>1800</v>
      </c>
      <c r="D14" s="10" t="s">
        <v>17</v>
      </c>
      <c r="E14" s="10" t="s">
        <v>14</v>
      </c>
      <c r="F14" s="10" t="s">
        <v>11</v>
      </c>
      <c r="G14" s="11">
        <v>33.255499999999998</v>
      </c>
      <c r="H14" s="9">
        <f t="shared" ref="H14" si="4">G14*C14</f>
        <v>59859.899999999994</v>
      </c>
    </row>
    <row r="15" spans="1:8" x14ac:dyDescent="0.25">
      <c r="A15" s="10"/>
      <c r="B15" s="10"/>
      <c r="C15" s="10"/>
      <c r="D15" s="10"/>
      <c r="E15" s="10"/>
      <c r="F15" s="10"/>
      <c r="G15" s="11"/>
      <c r="H15" s="9"/>
    </row>
    <row r="16" spans="1:8" x14ac:dyDescent="0.25">
      <c r="A16" s="2">
        <v>7</v>
      </c>
      <c r="B16" s="2">
        <v>6</v>
      </c>
      <c r="C16" s="2">
        <v>1800</v>
      </c>
      <c r="D16" s="2" t="s">
        <v>17</v>
      </c>
      <c r="E16" s="2" t="s">
        <v>15</v>
      </c>
      <c r="F16" s="2" t="s">
        <v>11</v>
      </c>
      <c r="G16" s="12">
        <v>37.762500000000003</v>
      </c>
      <c r="H16" s="9">
        <f t="shared" ref="H16" si="5">G16*C16</f>
        <v>67972.5</v>
      </c>
    </row>
    <row r="17" spans="1:8" x14ac:dyDescent="0.25">
      <c r="A17" s="2"/>
      <c r="B17" s="2"/>
      <c r="C17" s="2"/>
      <c r="D17" s="2"/>
      <c r="E17" s="2"/>
      <c r="F17" s="2"/>
      <c r="G17" s="12"/>
      <c r="H17" s="9"/>
    </row>
    <row r="18" spans="1:8" x14ac:dyDescent="0.25">
      <c r="A18" s="10">
        <v>8</v>
      </c>
      <c r="B18" s="10">
        <v>3</v>
      </c>
      <c r="C18" s="10">
        <v>900</v>
      </c>
      <c r="D18" s="10" t="s">
        <v>9</v>
      </c>
      <c r="E18" s="10" t="s">
        <v>10</v>
      </c>
      <c r="F18" s="10" t="s">
        <v>18</v>
      </c>
      <c r="G18" s="11">
        <v>33.815800000000003</v>
      </c>
      <c r="H18" s="9">
        <f t="shared" ref="H18" si="6">G18*C18</f>
        <v>30434.22</v>
      </c>
    </row>
    <row r="19" spans="1:8" x14ac:dyDescent="0.25">
      <c r="A19" s="10"/>
      <c r="B19" s="10"/>
      <c r="C19" s="10"/>
      <c r="D19" s="10"/>
      <c r="E19" s="10"/>
      <c r="F19" s="10"/>
      <c r="G19" s="11"/>
      <c r="H19" s="9"/>
    </row>
    <row r="20" spans="1:8" x14ac:dyDescent="0.25">
      <c r="A20" s="2">
        <v>9</v>
      </c>
      <c r="B20" s="2">
        <v>4</v>
      </c>
      <c r="C20" s="2">
        <v>1200</v>
      </c>
      <c r="D20" s="2" t="s">
        <v>9</v>
      </c>
      <c r="E20" s="2" t="s">
        <v>12</v>
      </c>
      <c r="F20" s="2" t="s">
        <v>18</v>
      </c>
      <c r="G20" s="12">
        <v>38.075699999999998</v>
      </c>
      <c r="H20" s="9">
        <f t="shared" ref="H20" si="7">G20*C20</f>
        <v>45690.84</v>
      </c>
    </row>
    <row r="21" spans="1:8" x14ac:dyDescent="0.25">
      <c r="A21" s="2"/>
      <c r="B21" s="2"/>
      <c r="C21" s="2"/>
      <c r="D21" s="2"/>
      <c r="E21" s="2"/>
      <c r="F21" s="2"/>
      <c r="G21" s="12"/>
      <c r="H21" s="9"/>
    </row>
    <row r="22" spans="1:8" x14ac:dyDescent="0.25">
      <c r="A22" s="10">
        <v>10</v>
      </c>
      <c r="B22" s="10">
        <v>4</v>
      </c>
      <c r="C22" s="10">
        <v>1200</v>
      </c>
      <c r="D22" s="10" t="s">
        <v>13</v>
      </c>
      <c r="E22" s="10" t="s">
        <v>14</v>
      </c>
      <c r="F22" s="10" t="s">
        <v>18</v>
      </c>
      <c r="G22" s="11">
        <v>59.513599999999997</v>
      </c>
      <c r="H22" s="9">
        <f t="shared" ref="H22" si="8">G22*C22</f>
        <v>71416.319999999992</v>
      </c>
    </row>
    <row r="23" spans="1:8" x14ac:dyDescent="0.25">
      <c r="A23" s="10"/>
      <c r="B23" s="10"/>
      <c r="C23" s="10"/>
      <c r="D23" s="10"/>
      <c r="E23" s="10"/>
      <c r="F23" s="10"/>
      <c r="G23" s="11"/>
      <c r="H23" s="9"/>
    </row>
    <row r="24" spans="1:8" x14ac:dyDescent="0.25">
      <c r="A24" s="2">
        <v>11</v>
      </c>
      <c r="B24" s="2">
        <v>4</v>
      </c>
      <c r="C24" s="2">
        <v>1200</v>
      </c>
      <c r="D24" s="2" t="s">
        <v>13</v>
      </c>
      <c r="E24" s="2" t="s">
        <v>15</v>
      </c>
      <c r="F24" s="2" t="s">
        <v>18</v>
      </c>
      <c r="G24" s="12">
        <v>70.695800000000006</v>
      </c>
      <c r="H24" s="9">
        <f t="shared" ref="H24" si="9">G24*C24</f>
        <v>84834.96</v>
      </c>
    </row>
    <row r="25" spans="1:8" x14ac:dyDescent="0.25">
      <c r="A25" s="2"/>
      <c r="B25" s="2"/>
      <c r="C25" s="2"/>
      <c r="D25" s="2"/>
      <c r="E25" s="2"/>
      <c r="F25" s="2"/>
      <c r="G25" s="12"/>
      <c r="H25" s="9"/>
    </row>
    <row r="26" spans="1:8" x14ac:dyDescent="0.25">
      <c r="A26" s="10">
        <v>12</v>
      </c>
      <c r="B26" s="10">
        <v>3</v>
      </c>
      <c r="C26" s="10">
        <v>900</v>
      </c>
      <c r="D26" s="10" t="s">
        <v>13</v>
      </c>
      <c r="E26" s="10" t="s">
        <v>16</v>
      </c>
      <c r="F26" s="10" t="s">
        <v>18</v>
      </c>
      <c r="G26" s="11">
        <v>80.084199999999996</v>
      </c>
      <c r="H26" s="9">
        <f t="shared" ref="H26" si="10">G26*C26</f>
        <v>72075.78</v>
      </c>
    </row>
    <row r="27" spans="1:8" x14ac:dyDescent="0.25">
      <c r="A27" s="10"/>
      <c r="B27" s="10"/>
      <c r="C27" s="10"/>
      <c r="D27" s="10"/>
      <c r="E27" s="10"/>
      <c r="F27" s="10"/>
      <c r="G27" s="11"/>
      <c r="H27" s="9"/>
    </row>
    <row r="28" spans="1:8" x14ac:dyDescent="0.25">
      <c r="A28" s="2">
        <v>13</v>
      </c>
      <c r="B28" s="2">
        <v>3</v>
      </c>
      <c r="C28" s="2">
        <v>900</v>
      </c>
      <c r="D28" s="2" t="s">
        <v>17</v>
      </c>
      <c r="E28" s="2" t="s">
        <v>14</v>
      </c>
      <c r="F28" s="2" t="s">
        <v>18</v>
      </c>
      <c r="G28" s="12">
        <v>66.730099999999993</v>
      </c>
      <c r="H28" s="9">
        <f t="shared" ref="H28" si="11">G28*C28</f>
        <v>60057.09</v>
      </c>
    </row>
    <row r="29" spans="1:8" x14ac:dyDescent="0.25">
      <c r="A29" s="2"/>
      <c r="B29" s="2"/>
      <c r="C29" s="2"/>
      <c r="D29" s="2"/>
      <c r="E29" s="2"/>
      <c r="F29" s="2"/>
      <c r="G29" s="12"/>
      <c r="H29" s="9"/>
    </row>
    <row r="30" spans="1:8" x14ac:dyDescent="0.25">
      <c r="A30" s="10">
        <v>14</v>
      </c>
      <c r="B30" s="10">
        <v>3</v>
      </c>
      <c r="C30" s="10">
        <v>900</v>
      </c>
      <c r="D30" s="10" t="s">
        <v>17</v>
      </c>
      <c r="E30" s="10" t="s">
        <v>15</v>
      </c>
      <c r="F30" s="10" t="s">
        <v>18</v>
      </c>
      <c r="G30" s="11">
        <v>77.608999999999995</v>
      </c>
      <c r="H30" s="9">
        <f t="shared" ref="H30" si="12">G30*C30</f>
        <v>69848.099999999991</v>
      </c>
    </row>
    <row r="31" spans="1:8" x14ac:dyDescent="0.25">
      <c r="A31" s="10"/>
      <c r="B31" s="10"/>
      <c r="C31" s="10"/>
      <c r="D31" s="10"/>
      <c r="E31" s="10"/>
      <c r="F31" s="10"/>
      <c r="G31" s="11"/>
      <c r="H31" s="9"/>
    </row>
    <row r="32" spans="1:8" x14ac:dyDescent="0.25">
      <c r="A32" s="1"/>
      <c r="B32" s="2">
        <v>100</v>
      </c>
      <c r="C32" s="3">
        <v>30000</v>
      </c>
      <c r="D32" s="2"/>
      <c r="E32" s="2" t="s">
        <v>20</v>
      </c>
      <c r="F32" s="1"/>
      <c r="G32" s="1"/>
      <c r="H32" s="4">
        <f>SUM(H4:H31)</f>
        <v>1139427.27</v>
      </c>
    </row>
    <row r="33" spans="1:8" x14ac:dyDescent="0.25">
      <c r="A33" s="1"/>
      <c r="B33" s="2"/>
      <c r="C33" s="3"/>
      <c r="D33" s="2"/>
      <c r="E33" s="2"/>
      <c r="F33" s="1"/>
      <c r="G33" s="1"/>
      <c r="H33" s="4"/>
    </row>
  </sheetData>
  <mergeCells count="127">
    <mergeCell ref="G30:G31"/>
    <mergeCell ref="H30:H31"/>
    <mergeCell ref="A1:H1"/>
    <mergeCell ref="A32:A33"/>
    <mergeCell ref="B32:B33"/>
    <mergeCell ref="C32:C33"/>
    <mergeCell ref="D32:D33"/>
    <mergeCell ref="E32:E33"/>
    <mergeCell ref="H32:H33"/>
    <mergeCell ref="F32:G33"/>
    <mergeCell ref="A30:A31"/>
    <mergeCell ref="B30:B31"/>
    <mergeCell ref="C30:C31"/>
    <mergeCell ref="D30:D31"/>
    <mergeCell ref="E30:E31"/>
    <mergeCell ref="F30:F31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H2:H3"/>
    <mergeCell ref="A4:A5"/>
    <mergeCell ref="B4:B5"/>
    <mergeCell ref="C4:C5"/>
    <mergeCell ref="D4:D5"/>
    <mergeCell ref="E4:E5"/>
    <mergeCell ref="F4:F5"/>
    <mergeCell ref="G4:G5"/>
    <mergeCell ref="H4:H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Composição de custos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Romão Dos Santos</dc:creator>
  <cp:lastModifiedBy>Fernando Kabasawa</cp:lastModifiedBy>
  <cp:lastPrinted>2021-07-23T21:31:28Z</cp:lastPrinted>
  <dcterms:created xsi:type="dcterms:W3CDTF">2015-06-05T18:19:34Z</dcterms:created>
  <dcterms:modified xsi:type="dcterms:W3CDTF">2021-07-30T11:59:15Z</dcterms:modified>
</cp:coreProperties>
</file>